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Relationship Id="rId3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fileVersion appName="xl" lastEdited="6" lowestEdited="6" rupBuild="14420" codeName="{51196F13-6AD0-C1B8-E2B4-A1F9AE17003E}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9910301\Desktop\"/>
    </mc:Choice>
  </mc:AlternateContent>
  <bookViews>
    <workbookView xWindow="912" yWindow="-12" windowWidth="18888" windowHeight="6036" tabRatio="818"/>
  </bookViews>
  <sheets>
    <sheet name="業務委託費内訳書" sheetId="59" r:id="rId1"/>
  </sheets>
  <definedNames>
    <definedName name="_xlnm.Print_Titles">#REF!</definedName>
    <definedName name="工事番号">#REF!</definedName>
    <definedName name="項目001">#REF!</definedName>
    <definedName name="項目002">#REF!</definedName>
    <definedName name="項目003">#REF!</definedName>
    <definedName name="内訳書工事価格総計">#REF!</definedName>
    <definedName name="_xlnm.Print_Area" localSheetId="0">業務委託費内訳書!$A$1:$G$38</definedName>
    <definedName name="_xlnm.Print_Titles" localSheetId="0">業務委託費内訳書!$9:$9</definedName>
    <definedName name="工事価格総計" localSheetId="0">業務委託費内訳書!#REF!</definedName>
    <definedName name="工事名" localSheetId="0">業務委託費内訳書!$B$8</definedName>
    <definedName name="内訳書工事価格" localSheetId="0">業務委託費内訳書!$G$38</definedName>
    <definedName name="内訳書工事価格総計" localSheetId="0">業務委託費内訳書!#REF!</definedName>
    <definedName name="内訳書工事価格総計通番" localSheetId="0">業務委託費内訳書!#REF!</definedName>
    <definedName name="内訳書工事価格総計名称" localSheetId="0">業務委託費内訳書!#REF!</definedName>
    <definedName name="内訳書工事価格通番" localSheetId="0">業務委託費内訳書!$I$38</definedName>
    <definedName name="内訳書直接工事費総計" localSheetId="0">業務委託費内訳書!#REF!</definedName>
    <definedName name="内訳書直接工事費総計通番" localSheetId="0">業務委託費内訳書!#REF!</definedName>
  </definedNames>
  <calcPr/>
</workbook>
</file>

<file path=xl/calcChain.xml><?xml version="1.0" encoding="utf-8"?>
<calcChain xmlns="http://schemas.openxmlformats.org/spreadsheetml/2006/main">
  <c i="59" l="1" r="G10"/>
  <c r="G11"/>
  <c r="G12"/>
  <c r="G13"/>
  <c r="G14"/>
  <c r="G15"/>
  <c r="G17"/>
  <c r="G26"/>
  <c r="G28"/>
  <c r="G30"/>
  <c r="G31"/>
  <c r="G32"/>
  <c r="G33"/>
  <c r="G37"/>
  <c r="G38"/>
</calcChain>
</file>

<file path=xl/sharedStrings.xml><?xml version="1.0" encoding="utf-8"?>
<sst xmlns="http://schemas.openxmlformats.org/spreadsheetml/2006/main">
  <si>
    <t>住　　　　所</t>
  </si>
  <si>
    <t>商号又は名称</t>
  </si>
  <si>
    <t>代 表 者 名</t>
  </si>
  <si>
    <t>業務委託費内訳書</t>
  </si>
  <si>
    <t>業務名</t>
  </si>
  <si>
    <t>Ｒ７徳耕　経営体　和田島　家屋事前調査業務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</si>
  <si>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</si>
  <si>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</si>
  <si>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</si>
  <si>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</si>
  <si>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</si>
  <si>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</si>
  <si>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業務原価
_x000d_</t>
  </si>
  <si>
    <t>式</t>
  </si>
  <si>
    <t>直接原価
_x000d_</t>
  </si>
  <si>
    <t>直接人件費
_x000d_</t>
  </si>
  <si>
    <t>現地踏査
_x000d_</t>
  </si>
  <si>
    <t>地盤変動影響調査等（現地踏査）
_x000d_</t>
  </si>
  <si>
    <t>業務</t>
  </si>
  <si>
    <t>家屋事前調査
_x000d_</t>
  </si>
  <si>
    <t>事前調査（木造建物）
_x000d_木造建物Ａ,70㎡未満,建物内部の調査を行う場合</t>
  </si>
  <si>
    <t>棟</t>
  </si>
  <si>
    <t>事前調査（木造建物）
_x000d_木造建物Ｂ,200㎡以上300㎡未満,建物内部の調査を行う場合</t>
  </si>
  <si>
    <t>事前調査（木造建物）
_x000d_木造建物Ｃ,70㎡未満,建物内部の調査を行う場合</t>
  </si>
  <si>
    <t>事前調査（木造建物）
_x000d_木造建物Ｃ,130㎡以上200㎡未満,建物内部の調査を行う場合</t>
  </si>
  <si>
    <t>事前調査（木造特殊建物）
_x000d_70㎡以上130㎡未満,建物内部の調査を行う場合</t>
  </si>
  <si>
    <t>事前調査（非木造建物）
_x000d_非木造建物イ,200㎡以上400㎡未満,建物内部の調査を行う場合</t>
  </si>
  <si>
    <t>事前調査（非木造建物）
_x000d_非木造建物ハ,200㎡未満,建物内部の調査を行う場合</t>
  </si>
  <si>
    <t>事前調査（工作物）
_x000d_100㎡未満</t>
  </si>
  <si>
    <t>箇所</t>
  </si>
  <si>
    <t>打合せ
_x000d_</t>
  </si>
  <si>
    <t>打合せ協議
_x000d_着手時前・中間打合せ・成果物納入時</t>
  </si>
  <si>
    <t>回</t>
  </si>
  <si>
    <t>直接経費
_x000d_</t>
  </si>
  <si>
    <t>材料費等
_x000d_</t>
  </si>
  <si>
    <t>旅費交通費
_x000d_</t>
  </si>
  <si>
    <t>旅費交通費（用地調査日帰用）
_x000d_</t>
  </si>
  <si>
    <t>旅費交通費（用地調査外業日帰用）
_x000d_</t>
  </si>
  <si>
    <t>その他原価
_x000d_</t>
  </si>
  <si>
    <t>一般管理費等
_x000d_</t>
  </si>
  <si>
    <t>用地調査業務価格
_x000d_</t>
  </si>
  <si>
    <t>入札書記載金額(税抜き)</t>
  </si>
  <si>
    <t>－</t>
  </si>
</sst>
</file>

<file path=xl/styles.xml><?xml version="1.0" encoding="utf-8"?>
<styleSheet xmlns="http://schemas.openxmlformats.org/spreadsheetml/2006/main">
  <numFmts count="3">
    <numFmt numFmtId="169" formatCode="[$-411]ggge&quot;年&quot;m&quot;月&quot;d&quot;日&quot;;@"/>
    <numFmt numFmtId="170" formatCode="#,###,###,###,##0_ "/>
    <numFmt numFmtId="171" formatCode="#,###,###,##0"/>
  </numFmts>
  <fonts count="6"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</patternFill>
    </fill>
  </fills>
  <borders count="19">
    <border/>
    <border>
      <left style="thin">
        <color indexed="64"/>
      </left>
      <top style="thin">
        <color indexed="64"/>
      </top>
      <bottom style="thin">
        <color indexed="64"/>
      </bottom>
    </border>
    <border>
      <top style="thin">
        <color indexed="64"/>
      </top>
      <bottom style="thin">
        <color indexed="64"/>
      </bottom>
    </border>
    <border>
      <right style="hair">
        <color indexed="64"/>
      </right>
      <top style="thin">
        <color indexed="64"/>
      </top>
      <bottom style="thin">
        <color indexed="64"/>
      </bottom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</border>
    <border>
      <right style="thin">
        <color indexed="64"/>
      </right>
      <top style="thin">
        <color indexed="64"/>
      </top>
      <bottom style="thin">
        <color indexed="64"/>
      </bottom>
    </border>
    <border>
      <left style="thin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indexed="64"/>
      </left>
      <right style="hair">
        <color indexed="64"/>
      </right>
      <bottom style="hair">
        <color indexed="64"/>
      </bottom>
    </border>
    <border>
      <right style="thin">
        <color indexed="64"/>
      </right>
      <bottom style="hair">
        <color indexed="64"/>
      </bottom>
    </border>
    <border>
      <left style="thin">
        <color indexed="64"/>
      </left>
      <bottom style="hair">
        <color indexed="64"/>
      </bottom>
    </border>
    <border>
      <bottom style="hair">
        <color indexed="64"/>
      </bottom>
    </border>
    <border>
      <right style="hair">
        <color indexed="64"/>
      </right>
      <bottom style="hair">
        <color indexed="64"/>
      </bottom>
    </border>
    <border>
      <left style="thin">
        <color indexed="64"/>
      </left>
      <top style="hair">
        <color indexed="64"/>
      </top>
      <bottom style="thin">
        <color indexed="64"/>
      </bottom>
    </border>
    <border>
      <top style="hair">
        <color indexed="64"/>
      </top>
      <bottom style="thin">
        <color indexed="64"/>
      </bottom>
    </border>
    <border>
      <right style="hair">
        <color indexed="8"/>
      </right>
      <top style="hair">
        <color indexed="64"/>
      </top>
      <bottom style="thin">
        <color indexed="64"/>
      </bottom>
    </border>
    <border>
      <left style="hair">
        <color indexed="8"/>
      </left>
      <right style="hair">
        <color indexed="8"/>
      </right>
      <bottom style="thin">
        <color indexed="64"/>
      </bottom>
    </border>
    <border>
      <right style="thin">
        <color indexed="64"/>
      </right>
      <bottom style="thin">
        <color indexed="64"/>
      </bottom>
    </border>
  </borders>
  <cellStyleXfs count="7">
    <xf numFmtId="0" fontId="0" fillId="0" borderId="0"/>
    <xf numFmtId="0" fontId="4" fillId="0" borderId="0"/>
    <xf numFmtId="0" fontId="2" fillId="0" borderId="0">
      <alignment vertical="center"/>
    </xf>
    <xf numFmtId="0" fontId="5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</cellStyleXfs>
  <cellXfs count="34">
    <xf numFmtId="0" fontId="0" fillId="0" borderId="0" xfId="0"/>
    <xf numFmtId="0" fontId="0" fillId="0" borderId="0" xfId="0" applyProtection="1"/>
    <xf numFmtId="0" fontId="1" fillId="0" borderId="0" xfId="1" applyFont="1" applyProtection="1"/>
    <xf numFmtId="169" fontId="1" fillId="0" borderId="0" xfId="1" applyNumberFormat="1" applyFont="1" applyFill="1" applyAlignment="1" applyProtection="1">
      <alignment horizontal="right" vertical="center"/>
    </xf>
    <xf numFmtId="49" fontId="1" fillId="0" borderId="0" xfId="1" applyNumberFormat="1" applyFont="1" applyAlignment="1" applyProtection="1">
      <alignment horizontal="left" vertical="center"/>
    </xf>
    <xf numFmtId="49" fontId="1" fillId="0" borderId="0" xfId="1" applyNumberFormat="1" applyFont="1" applyAlignment="1" applyProtection="1">
      <alignment horizontal="distributed" vertical="center"/>
    </xf>
    <xf numFmtId="49" fontId="1" fillId="2" borderId="0" xfId="1" applyNumberFormat="1" applyFont="1" applyFill="1" applyAlignment="1" applyProtection="1">
      <alignment horizontal="left" vertical="center"/>
      <protection locked="0"/>
    </xf>
    <xf numFmtId="0" fontId="2" fillId="0" borderId="0" xfId="2" applyProtection="1">
      <alignment vertical="center"/>
    </xf>
    <xf numFmtId="49" fontId="3" fillId="0" borderId="0" xfId="1" applyNumberFormat="1" applyFont="1" applyAlignment="1" applyProtection="1">
      <alignment horizontal="center" vertical="top"/>
    </xf>
    <xf numFmtId="49" fontId="1" fillId="0" borderId="1" xfId="1" applyNumberFormat="1" applyFont="1" applyBorder="1" applyAlignment="1" applyProtection="1">
      <alignment horizontal="center" vertical="center"/>
    </xf>
    <xf numFmtId="49" fontId="1" fillId="0" borderId="2" xfId="1" applyNumberFormat="1" applyFont="1" applyBorder="1" applyAlignment="1" applyProtection="1">
      <alignment horizontal="center" vertical="center"/>
    </xf>
    <xf numFmtId="49" fontId="1" fillId="0" borderId="3" xfId="1" applyNumberFormat="1" applyFont="1" applyBorder="1" applyAlignment="1" applyProtection="1">
      <alignment horizontal="center" vertical="center"/>
    </xf>
    <xf numFmtId="49" fontId="1" fillId="0" borderId="4" xfId="1" applyNumberFormat="1" applyFont="1" applyBorder="1" applyAlignment="1" applyProtection="1">
      <alignment horizontal="center" vertical="center"/>
    </xf>
    <xf numFmtId="49" fontId="1" fillId="0" borderId="5" xfId="1" applyNumberFormat="1" applyFont="1" applyBorder="1" applyAlignment="1" applyProtection="1">
      <alignment horizontal="center" vertical="center"/>
    </xf>
    <xf numFmtId="49" fontId="1" fillId="0" borderId="0" xfId="1" applyNumberFormat="1" applyFont="1" applyAlignment="1" applyProtection="1">
      <alignment horizontal="center" vertical="center"/>
    </xf>
    <xf numFmtId="49" fontId="1" fillId="0" borderId="6" xfId="1" applyNumberFormat="1" applyFont="1" applyBorder="1" applyAlignment="1" applyProtection="1">
      <alignment vertical="top" wrapText="1"/>
    </xf>
    <xf numFmtId="49" fontId="1" fillId="0" borderId="7" xfId="1" applyNumberFormat="1" applyFont="1" applyBorder="1" applyAlignment="1" applyProtection="1">
      <alignment vertical="top" wrapText="1"/>
    </xf>
    <xf numFmtId="49" fontId="1" fillId="0" borderId="8" xfId="1" applyNumberFormat="1" applyFont="1" applyBorder="1" applyAlignment="1" applyProtection="1">
      <alignment vertical="top" wrapText="1"/>
    </xf>
    <xf numFmtId="49" fontId="1" fillId="0" borderId="9" xfId="1" applyNumberFormat="1" applyFont="1" applyBorder="1" applyAlignment="1" applyProtection="1">
      <alignment horizontal="center"/>
    </xf>
    <xf numFmtId="0" fontId="1" fillId="0" borderId="9" xfId="1" applyNumberFormat="1" applyFont="1" applyBorder="1" applyAlignment="1" applyProtection="1">
      <alignment horizontal="center"/>
    </xf>
    <xf numFmtId="170" fontId="1" fillId="0" borderId="10" xfId="1" applyNumberFormat="1" applyFont="1" applyBorder="1" applyAlignment="1" applyProtection="1">
      <alignment horizontal="right"/>
    </xf>
    <xf numFmtId="0" fontId="1" fillId="0" borderId="0" xfId="1" applyFont="1" applyProtection="1"/>
    <xf numFmtId="170" fontId="1" fillId="0" borderId="0" xfId="1" applyNumberFormat="1" applyFont="1" applyAlignment="1" applyProtection="1">
      <alignment horizontal="center"/>
    </xf>
    <xf numFmtId="49" fontId="1" fillId="0" borderId="11" xfId="1" applyNumberFormat="1" applyFont="1" applyBorder="1" applyAlignment="1" applyProtection="1">
      <alignment vertical="top" wrapText="1"/>
    </xf>
    <xf numFmtId="49" fontId="1" fillId="0" borderId="12" xfId="1" applyNumberFormat="1" applyFont="1" applyBorder="1" applyAlignment="1" applyProtection="1">
      <alignment vertical="top" wrapText="1"/>
    </xf>
    <xf numFmtId="49" fontId="1" fillId="0" borderId="13" xfId="1" applyNumberFormat="1" applyFont="1" applyBorder="1" applyAlignment="1" applyProtection="1">
      <alignment vertical="top" wrapText="1"/>
    </xf>
    <xf numFmtId="170" fontId="1" fillId="3" borderId="10" xfId="1" applyNumberFormat="1" applyFont="1" applyFill="1" applyBorder="1" applyAlignment="1" applyProtection="1">
      <alignment horizontal="right"/>
      <protection locked="0"/>
    </xf>
    <xf numFmtId="49" fontId="1" fillId="0" borderId="14" xfId="1" applyNumberFormat="1" applyFont="1" applyBorder="1" applyAlignment="1" applyProtection="1">
      <alignment vertical="top"/>
    </xf>
    <xf numFmtId="49" fontId="1" fillId="0" borderId="15" xfId="1" applyNumberFormat="1" applyFont="1" applyBorder="1" applyAlignment="1" applyProtection="1">
      <alignment vertical="top"/>
    </xf>
    <xf numFmtId="49" fontId="1" fillId="0" borderId="16" xfId="1" applyNumberFormat="1" applyFont="1" applyBorder="1" applyAlignment="1" applyProtection="1">
      <alignment vertical="top"/>
    </xf>
    <xf numFmtId="49" fontId="1" fillId="0" borderId="17" xfId="3" applyNumberFormat="1" applyFont="1" applyBorder="1" applyAlignment="1">
      <alignment horizontal="center"/>
    </xf>
    <xf numFmtId="171" fontId="1" fillId="0" borderId="17" xfId="3" applyNumberFormat="1" applyFont="1" applyBorder="1" applyAlignment="1">
      <alignment horizontal="center"/>
    </xf>
    <xf numFmtId="170" fontId="1" fillId="0" borderId="18" xfId="1" applyNumberFormat="1" applyFont="1" applyBorder="1" applyAlignment="1" applyProtection="1">
      <alignment horizontal="right"/>
    </xf>
    <xf numFmtId="170" fontId="1" fillId="0" borderId="0" xfId="1" applyNumberFormat="1" applyFont="1" applyAlignment="1" applyProtection="1">
      <alignment horizontal="center"/>
    </xf>
  </cellXfs>
  <cellStyles count="7">
    <cellStyle name="Normal" xfId="0" builtinId="0"/>
    <cellStyle name="標準_内訳書サンプル" xfId="1"/>
    <cellStyle name="標準_75雛形" xfId="2"/>
    <cellStyle name="標準_75雛形_1" xfId="3"/>
    <cellStyle name="標準 2" xfId="4"/>
    <cellStyle name="標準 3" xfId="5"/>
    <cellStyle name="標準_積算内訳書 (山形県土木部)" xfId="6"/>
  </cellStyles>
  <dxfs count="0"/>
  <tableStyles count="0" defaultTableStyle="TableStyleMedium9" defaultPivotStyle="PivotStyleLight16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theme" Target="theme/theme1.xml" /><Relationship Id="rId4" Type="http://schemas.openxmlformats.org/officeDocument/2006/relationships/calcChain" Target="calcChain.xml" /><Relationship Id="rId5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 codeName="Sheet22"/>
  <sheetViews>
    <sheetView tabSelected="1" showGridLines="0" zoomScaleNormal="100" zoomScaleSheetLayoutView="100" workbookViewId="0"/>
  </sheetViews>
  <sheetFormatPr defaultColWidth="9" defaultRowHeight="13.5"/>
  <cols>
    <col min="1" max="1" width="8.5" style="1" customWidth="1"/>
    <col min="2" max="3" width="6.75" style="1" customWidth="1"/>
    <col min="4" max="4" width="26" style="1" customWidth="1"/>
    <col min="5" max="5" width="12" style="1" customWidth="1"/>
    <col min="6" max="6" width="12.875" style="1" customWidth="1"/>
    <col min="7" max="7" width="19.875" style="1" customWidth="1"/>
    <col min="8" max="8" width="8.5" style="1" customWidth="1"/>
    <col min="9" max="10" style="1" hidden="1" customWidth="1"/>
    <col min="11" max="16384" width="9" style="1"/>
  </cols>
  <sheetData>
    <row r="1" ht="11.25" customHeight="1">
      <c r="A1" s="2"/>
      <c r="B1" s="2"/>
      <c r="C1" s="2"/>
      <c r="D1" s="2"/>
      <c r="E1" s="2"/>
      <c r="F1" s="2"/>
      <c r="G1" s="3"/>
      <c r="H1" s="2"/>
      <c r="I1" s="2"/>
      <c r="J1" s="2"/>
    </row>
    <row r="2" ht="22.5" customHeight="1">
      <c r="A2" s="4"/>
      <c r="B2" s="2"/>
      <c r="C2" s="2"/>
      <c r="D2" s="2"/>
      <c r="E2" s="2"/>
      <c r="F2" s="2"/>
      <c r="G2" s="2"/>
      <c r="H2" s="2"/>
      <c r="I2" s="2"/>
      <c r="J2" s="2"/>
    </row>
    <row r="3" ht="11.25" customHeight="1">
      <c r="A3" s="2"/>
      <c r="B3" s="2"/>
      <c r="C3" s="2"/>
      <c r="D3" s="2"/>
      <c r="E3" s="5" t="s">
        <v>0</v>
      </c>
      <c r="F3" s="6"/>
      <c r="G3" s="6"/>
      <c r="H3" s="2"/>
      <c r="I3" s="2"/>
      <c r="J3" s="2"/>
    </row>
    <row r="4" ht="11.25" customHeight="1">
      <c r="A4" s="2"/>
      <c r="B4" s="2"/>
      <c r="C4" s="2"/>
      <c r="D4" s="2"/>
      <c r="E4" s="5" t="s">
        <v>1</v>
      </c>
      <c r="F4" s="6"/>
      <c r="G4" s="6"/>
      <c r="H4" s="2"/>
      <c r="I4" s="2"/>
      <c r="J4" s="2"/>
    </row>
    <row r="5" ht="11.25" customHeight="1">
      <c r="A5" s="2"/>
      <c r="B5" s="2"/>
      <c r="C5" s="2"/>
      <c r="D5" s="2"/>
      <c r="E5" s="5" t="s">
        <v>2</v>
      </c>
      <c r="F5" s="6"/>
      <c r="G5" s="6"/>
      <c r="H5" s="2"/>
      <c r="I5" s="2"/>
      <c r="J5" s="2"/>
    </row>
    <row r="6" ht="11.25" customHeight="1">
      <c r="A6" s="7"/>
      <c r="B6" s="7"/>
      <c r="C6" s="7"/>
      <c r="D6" s="7"/>
      <c r="E6" s="7"/>
      <c r="F6" s="7"/>
      <c r="G6" s="7"/>
      <c r="H6" s="7"/>
      <c r="I6" s="7"/>
      <c r="J6" s="7"/>
    </row>
    <row r="7" ht="39" customHeight="1">
      <c r="A7" s="8" t="s">
        <v>3</v>
      </c>
      <c r="B7" s="8"/>
      <c r="C7" s="8"/>
      <c r="D7" s="8"/>
      <c r="E7" s="8"/>
      <c r="F7" s="8"/>
      <c r="G7" s="8"/>
      <c r="H7" s="2"/>
      <c r="I7" s="2"/>
      <c r="J7" s="2"/>
    </row>
    <row r="8" ht="11.25" customHeight="1">
      <c r="A8" s="4" t="s">
        <v>4</v>
      </c>
      <c r="B8" s="4" t="s">
        <v>5</v>
      </c>
      <c r="C8" s="4"/>
      <c r="D8" s="4"/>
      <c r="E8" s="4"/>
      <c r="F8" s="4"/>
      <c r="G8" s="4"/>
      <c r="H8" s="2"/>
      <c r="I8" s="2"/>
      <c r="J8" s="2"/>
    </row>
    <row r="9" ht="11.25" customHeight="1">
      <c r="A9" s="9" t="s">
        <v>6</v>
      </c>
      <c r="B9" s="10"/>
      <c r="C9" s="10"/>
      <c r="D9" s="11"/>
      <c r="E9" s="12" t="s">
        <v>7</v>
      </c>
      <c r="F9" s="12" t="s">
        <v>8</v>
      </c>
      <c r="G9" s="13" t="s">
        <v>9</v>
      </c>
      <c r="H9" s="2"/>
      <c r="I9" s="14" t="s">
        <v>10</v>
      </c>
      <c r="J9" s="14" t="s">
        <v>11</v>
      </c>
    </row>
    <row r="10" ht="42" customHeight="1">
      <c r="A10" s="15" t="s">
        <v>12</v>
      </c>
      <c r="B10" s="16"/>
      <c r="C10" s="16"/>
      <c r="D10" s="17"/>
      <c r="E10" s="18" t="s">
        <v>13</v>
      </c>
      <c r="F10" s="19">
        <v>1</v>
      </c>
      <c r="G10" s="20">
        <f>+G11+G35</f>
        <v>0</v>
      </c>
      <c r="H10" s="21"/>
      <c r="I10" s="22">
        <v>1</v>
      </c>
      <c r="J10" s="22"/>
    </row>
    <row r="11" ht="42" customHeight="1">
      <c r="A11" s="15" t="s">
        <v>14</v>
      </c>
      <c r="B11" s="16"/>
      <c r="C11" s="16"/>
      <c r="D11" s="17"/>
      <c r="E11" s="18" t="s">
        <v>13</v>
      </c>
      <c r="F11" s="19">
        <v>1</v>
      </c>
      <c r="G11" s="20">
        <f>+G12+G28</f>
        <v>0</v>
      </c>
      <c r="H11" s="21"/>
      <c r="I11" s="22">
        <v>2</v>
      </c>
      <c r="J11" s="22"/>
    </row>
    <row r="12" ht="42" customHeight="1">
      <c r="A12" s="15" t="s">
        <v>15</v>
      </c>
      <c r="B12" s="16"/>
      <c r="C12" s="16"/>
      <c r="D12" s="17"/>
      <c r="E12" s="18" t="s">
        <v>13</v>
      </c>
      <c r="F12" s="19">
        <v>1</v>
      </c>
      <c r="G12" s="20">
        <f>+G13</f>
        <v>0</v>
      </c>
      <c r="H12" s="21"/>
      <c r="I12" s="22">
        <v>3</v>
      </c>
      <c r="J12" s="22">
        <v>1</v>
      </c>
    </row>
    <row r="13" ht="42" customHeight="1">
      <c r="A13" s="23"/>
      <c r="B13" s="16" t="s">
        <v>15</v>
      </c>
      <c r="C13" s="16"/>
      <c r="D13" s="17"/>
      <c r="E13" s="18" t="s">
        <v>13</v>
      </c>
      <c r="F13" s="19">
        <v>1</v>
      </c>
      <c r="G13" s="20">
        <f>+G14</f>
        <v>0</v>
      </c>
      <c r="H13" s="21"/>
      <c r="I13" s="22">
        <v>4</v>
      </c>
      <c r="J13" s="22">
        <v>2</v>
      </c>
    </row>
    <row r="14" ht="42" customHeight="1">
      <c r="A14" s="23"/>
      <c r="B14" s="24"/>
      <c r="C14" s="16" t="s">
        <v>15</v>
      </c>
      <c r="D14" s="17"/>
      <c r="E14" s="18" t="s">
        <v>13</v>
      </c>
      <c r="F14" s="19">
        <v>1</v>
      </c>
      <c r="G14" s="20">
        <f>+G15+G17+G26</f>
        <v>0</v>
      </c>
      <c r="H14" s="21"/>
      <c r="I14" s="22">
        <v>5</v>
      </c>
      <c r="J14" s="22">
        <v>3</v>
      </c>
    </row>
    <row r="15" ht="42" customHeight="1">
      <c r="A15" s="23"/>
      <c r="B15" s="24"/>
      <c r="C15" s="24"/>
      <c r="D15" s="25" t="s">
        <v>16</v>
      </c>
      <c r="E15" s="18" t="s">
        <v>13</v>
      </c>
      <c r="F15" s="19">
        <v>1</v>
      </c>
      <c r="G15" s="20">
        <f>+G16</f>
        <v>0</v>
      </c>
      <c r="H15" s="21"/>
      <c r="I15" s="22">
        <v>6</v>
      </c>
      <c r="J15" s="22">
        <v>4</v>
      </c>
    </row>
    <row r="16" ht="42" customHeight="1">
      <c r="A16" s="23"/>
      <c r="B16" s="24"/>
      <c r="C16" s="24"/>
      <c r="D16" s="25" t="s">
        <v>17</v>
      </c>
      <c r="E16" s="18" t="s">
        <v>18</v>
      </c>
      <c r="F16" s="19">
        <v>1</v>
      </c>
      <c r="G16" s="26"/>
      <c r="H16" s="21"/>
      <c r="I16" s="22">
        <v>7</v>
      </c>
      <c r="J16" s="22">
        <v>4</v>
      </c>
    </row>
    <row r="17" ht="42" customHeight="1">
      <c r="A17" s="23"/>
      <c r="B17" s="24"/>
      <c r="C17" s="24"/>
      <c r="D17" s="25" t="s">
        <v>19</v>
      </c>
      <c r="E17" s="18" t="s">
        <v>13</v>
      </c>
      <c r="F17" s="19">
        <v>1</v>
      </c>
      <c r="G17" s="20">
        <f>+G18+G19+G20+G21+G22+G23+G24+G25</f>
        <v>0</v>
      </c>
      <c r="H17" s="21"/>
      <c r="I17" s="22">
        <v>8</v>
      </c>
      <c r="J17" s="22">
        <v>4</v>
      </c>
    </row>
    <row r="18" ht="42" customHeight="1">
      <c r="A18" s="23"/>
      <c r="B18" s="24"/>
      <c r="C18" s="24"/>
      <c r="D18" s="25" t="s">
        <v>20</v>
      </c>
      <c r="E18" s="18" t="s">
        <v>21</v>
      </c>
      <c r="F18" s="19">
        <v>2</v>
      </c>
      <c r="G18" s="26"/>
      <c r="H18" s="21"/>
      <c r="I18" s="22">
        <v>9</v>
      </c>
      <c r="J18" s="22">
        <v>4</v>
      </c>
    </row>
    <row r="19" ht="42" customHeight="1">
      <c r="A19" s="23"/>
      <c r="B19" s="24"/>
      <c r="C19" s="24"/>
      <c r="D19" s="25" t="s">
        <v>22</v>
      </c>
      <c r="E19" s="18" t="s">
        <v>21</v>
      </c>
      <c r="F19" s="19">
        <v>1</v>
      </c>
      <c r="G19" s="26"/>
      <c r="H19" s="21"/>
      <c r="I19" s="22">
        <v>10</v>
      </c>
      <c r="J19" s="22">
        <v>4</v>
      </c>
    </row>
    <row r="20" ht="42" customHeight="1">
      <c r="A20" s="23"/>
      <c r="B20" s="24"/>
      <c r="C20" s="24"/>
      <c r="D20" s="25" t="s">
        <v>23</v>
      </c>
      <c r="E20" s="18" t="s">
        <v>21</v>
      </c>
      <c r="F20" s="19">
        <v>1</v>
      </c>
      <c r="G20" s="26"/>
      <c r="H20" s="21"/>
      <c r="I20" s="22">
        <v>11</v>
      </c>
      <c r="J20" s="22">
        <v>4</v>
      </c>
    </row>
    <row r="21" ht="42" customHeight="1">
      <c r="A21" s="23"/>
      <c r="B21" s="24"/>
      <c r="C21" s="24"/>
      <c r="D21" s="25" t="s">
        <v>24</v>
      </c>
      <c r="E21" s="18" t="s">
        <v>21</v>
      </c>
      <c r="F21" s="19">
        <v>2</v>
      </c>
      <c r="G21" s="26"/>
      <c r="H21" s="21"/>
      <c r="I21" s="22">
        <v>12</v>
      </c>
      <c r="J21" s="22">
        <v>4</v>
      </c>
    </row>
    <row r="22" ht="42" customHeight="1">
      <c r="A22" s="23"/>
      <c r="B22" s="24"/>
      <c r="C22" s="24"/>
      <c r="D22" s="25" t="s">
        <v>25</v>
      </c>
      <c r="E22" s="18" t="s">
        <v>21</v>
      </c>
      <c r="F22" s="19">
        <v>1</v>
      </c>
      <c r="G22" s="26"/>
      <c r="H22" s="21"/>
      <c r="I22" s="22">
        <v>13</v>
      </c>
      <c r="J22" s="22">
        <v>4</v>
      </c>
    </row>
    <row r="23" ht="42" customHeight="1">
      <c r="A23" s="23"/>
      <c r="B23" s="24"/>
      <c r="C23" s="24"/>
      <c r="D23" s="25" t="s">
        <v>26</v>
      </c>
      <c r="E23" s="18" t="s">
        <v>21</v>
      </c>
      <c r="F23" s="19">
        <v>1</v>
      </c>
      <c r="G23" s="26"/>
      <c r="H23" s="21"/>
      <c r="I23" s="22">
        <v>14</v>
      </c>
      <c r="J23" s="22">
        <v>4</v>
      </c>
    </row>
    <row r="24" ht="42" customHeight="1">
      <c r="A24" s="23"/>
      <c r="B24" s="24"/>
      <c r="C24" s="24"/>
      <c r="D24" s="25" t="s">
        <v>27</v>
      </c>
      <c r="E24" s="18" t="s">
        <v>21</v>
      </c>
      <c r="F24" s="19">
        <v>2</v>
      </c>
      <c r="G24" s="26"/>
      <c r="H24" s="21"/>
      <c r="I24" s="22">
        <v>15</v>
      </c>
      <c r="J24" s="22">
        <v>4</v>
      </c>
    </row>
    <row r="25" ht="42" customHeight="1">
      <c r="A25" s="23"/>
      <c r="B25" s="24"/>
      <c r="C25" s="24"/>
      <c r="D25" s="25" t="s">
        <v>28</v>
      </c>
      <c r="E25" s="18" t="s">
        <v>29</v>
      </c>
      <c r="F25" s="19">
        <v>3</v>
      </c>
      <c r="G25" s="26"/>
      <c r="H25" s="21"/>
      <c r="I25" s="22">
        <v>16</v>
      </c>
      <c r="J25" s="22">
        <v>4</v>
      </c>
    </row>
    <row r="26" ht="42" customHeight="1">
      <c r="A26" s="23"/>
      <c r="B26" s="24"/>
      <c r="C26" s="24"/>
      <c r="D26" s="25" t="s">
        <v>30</v>
      </c>
      <c r="E26" s="18" t="s">
        <v>13</v>
      </c>
      <c r="F26" s="19">
        <v>1</v>
      </c>
      <c r="G26" s="20">
        <f>+G27</f>
        <v>0</v>
      </c>
      <c r="H26" s="21"/>
      <c r="I26" s="22">
        <v>17</v>
      </c>
      <c r="J26" s="22">
        <v>4</v>
      </c>
    </row>
    <row r="27" ht="42" customHeight="1">
      <c r="A27" s="23"/>
      <c r="B27" s="24"/>
      <c r="C27" s="24"/>
      <c r="D27" s="25" t="s">
        <v>31</v>
      </c>
      <c r="E27" s="18" t="s">
        <v>32</v>
      </c>
      <c r="F27" s="19">
        <v>3</v>
      </c>
      <c r="G27" s="26"/>
      <c r="H27" s="21"/>
      <c r="I27" s="22">
        <v>18</v>
      </c>
      <c r="J27" s="22">
        <v>4</v>
      </c>
    </row>
    <row r="28" ht="42" customHeight="1">
      <c r="A28" s="15" t="s">
        <v>33</v>
      </c>
      <c r="B28" s="16"/>
      <c r="C28" s="16"/>
      <c r="D28" s="17"/>
      <c r="E28" s="18" t="s">
        <v>13</v>
      </c>
      <c r="F28" s="19">
        <v>1</v>
      </c>
      <c r="G28" s="20">
        <f>+G29+G30</f>
        <v>0</v>
      </c>
      <c r="H28" s="21"/>
      <c r="I28" s="22">
        <v>19</v>
      </c>
      <c r="J28" s="22"/>
    </row>
    <row r="29" ht="42" customHeight="1">
      <c r="A29" s="15" t="s">
        <v>34</v>
      </c>
      <c r="B29" s="16"/>
      <c r="C29" s="16"/>
      <c r="D29" s="17"/>
      <c r="E29" s="18" t="s">
        <v>13</v>
      </c>
      <c r="F29" s="19">
        <v>1</v>
      </c>
      <c r="G29" s="26"/>
      <c r="H29" s="21"/>
      <c r="I29" s="22">
        <v>20</v>
      </c>
      <c r="J29" s="22"/>
    </row>
    <row r="30" ht="42" customHeight="1">
      <c r="A30" s="15" t="s">
        <v>35</v>
      </c>
      <c r="B30" s="16"/>
      <c r="C30" s="16"/>
      <c r="D30" s="17"/>
      <c r="E30" s="18" t="s">
        <v>13</v>
      </c>
      <c r="F30" s="19">
        <v>1</v>
      </c>
      <c r="G30" s="20">
        <f>+G31</f>
        <v>0</v>
      </c>
      <c r="H30" s="21"/>
      <c r="I30" s="22">
        <v>21</v>
      </c>
      <c r="J30" s="22">
        <v>1</v>
      </c>
    </row>
    <row r="31" ht="42" customHeight="1">
      <c r="A31" s="23"/>
      <c r="B31" s="16" t="s">
        <v>35</v>
      </c>
      <c r="C31" s="16"/>
      <c r="D31" s="17"/>
      <c r="E31" s="18" t="s">
        <v>13</v>
      </c>
      <c r="F31" s="19">
        <v>1</v>
      </c>
      <c r="G31" s="20">
        <f>+G32</f>
        <v>0</v>
      </c>
      <c r="H31" s="21"/>
      <c r="I31" s="22">
        <v>22</v>
      </c>
      <c r="J31" s="22">
        <v>2</v>
      </c>
    </row>
    <row r="32" ht="42" customHeight="1">
      <c r="A32" s="23"/>
      <c r="B32" s="24"/>
      <c r="C32" s="16" t="s">
        <v>35</v>
      </c>
      <c r="D32" s="17"/>
      <c r="E32" s="18" t="s">
        <v>13</v>
      </c>
      <c r="F32" s="19">
        <v>1</v>
      </c>
      <c r="G32" s="20">
        <f>+G33</f>
        <v>0</v>
      </c>
      <c r="H32" s="21"/>
      <c r="I32" s="22">
        <v>23</v>
      </c>
      <c r="J32" s="22">
        <v>3</v>
      </c>
    </row>
    <row r="33" ht="42" customHeight="1">
      <c r="A33" s="23"/>
      <c r="B33" s="24"/>
      <c r="C33" s="24"/>
      <c r="D33" s="25" t="s">
        <v>36</v>
      </c>
      <c r="E33" s="18" t="s">
        <v>13</v>
      </c>
      <c r="F33" s="19">
        <v>1</v>
      </c>
      <c r="G33" s="20">
        <f>+G34</f>
        <v>0</v>
      </c>
      <c r="H33" s="21"/>
      <c r="I33" s="22">
        <v>24</v>
      </c>
      <c r="J33" s="22">
        <v>4</v>
      </c>
    </row>
    <row r="34" ht="42" customHeight="1">
      <c r="A34" s="23"/>
      <c r="B34" s="24"/>
      <c r="C34" s="24"/>
      <c r="D34" s="25" t="s">
        <v>37</v>
      </c>
      <c r="E34" s="18" t="s">
        <v>13</v>
      </c>
      <c r="F34" s="19">
        <v>1</v>
      </c>
      <c r="G34" s="26"/>
      <c r="H34" s="21"/>
      <c r="I34" s="22">
        <v>25</v>
      </c>
      <c r="J34" s="22">
        <v>4</v>
      </c>
    </row>
    <row r="35" ht="42" customHeight="1">
      <c r="A35" s="15" t="s">
        <v>38</v>
      </c>
      <c r="B35" s="16"/>
      <c r="C35" s="16"/>
      <c r="D35" s="17"/>
      <c r="E35" s="18" t="s">
        <v>13</v>
      </c>
      <c r="F35" s="19">
        <v>1</v>
      </c>
      <c r="G35" s="26"/>
      <c r="H35" s="21"/>
      <c r="I35" s="22">
        <v>26</v>
      </c>
      <c r="J35" s="22"/>
    </row>
    <row r="36" ht="42" customHeight="1">
      <c r="A36" s="15" t="s">
        <v>39</v>
      </c>
      <c r="B36" s="16"/>
      <c r="C36" s="16"/>
      <c r="D36" s="17"/>
      <c r="E36" s="18" t="s">
        <v>13</v>
      </c>
      <c r="F36" s="19">
        <v>1</v>
      </c>
      <c r="G36" s="26"/>
      <c r="H36" s="21"/>
      <c r="I36" s="22">
        <v>27</v>
      </c>
      <c r="J36" s="22">
        <v>220</v>
      </c>
    </row>
    <row r="37" ht="42" customHeight="1">
      <c r="A37" s="15" t="s">
        <v>40</v>
      </c>
      <c r="B37" s="16"/>
      <c r="C37" s="16"/>
      <c r="D37" s="17"/>
      <c r="E37" s="18" t="s">
        <v>13</v>
      </c>
      <c r="F37" s="19">
        <v>1</v>
      </c>
      <c r="G37" s="20">
        <f>+G10+G36</f>
        <v>0</v>
      </c>
      <c r="H37" s="21"/>
      <c r="I37" s="22">
        <v>28</v>
      </c>
      <c r="J37" s="22">
        <v>30</v>
      </c>
    </row>
    <row r="38" ht="42" customHeight="1">
      <c r="A38" s="27" t="s">
        <v>41</v>
      </c>
      <c r="B38" s="28"/>
      <c r="C38" s="28"/>
      <c r="D38" s="29"/>
      <c r="E38" s="30" t="s">
        <v>42</v>
      </c>
      <c r="F38" s="31" t="s">
        <v>42</v>
      </c>
      <c r="G38" s="32">
        <f>G37</f>
        <v>0</v>
      </c>
      <c r="I38" s="33">
        <v>29</v>
      </c>
      <c r="J38" s="33">
        <v>90</v>
      </c>
    </row>
    <row r="39" ht="42" customHeight="1"/>
    <row r="40" ht="42" customHeight="1"/>
    <row r="41" ht="13.2"/>
    <row r="42" ht="13.2"/>
    <row r="43" ht="13.2"/>
    <row r="44" ht="13.2"/>
    <row r="49" ht="13.2"/>
    <row r="50" ht="13.2"/>
    <row r="51" ht="13.2"/>
  </sheetData>
  <sheetProtection sheet="1" objects="1" scenarios="1" spinCount="100000" saltValue="FXj5hIO/gA//rlcnVELHT1ajUK+GOGOqO9oSoBPh8S7YbYeOINYNz8ggeO/qiKoJGFZOQhPg53kiGPHH43u1sw==" hashValue="J51gMv7LrChiAKI3l/wifgWx/v6dkB8qU/C4C9ANuqWLasMObGEynW7MCwQCjh9Ddm2nex3ThFZI/J5B1t0GNw==" algorithmName="SHA-512" password="FD80"/>
  <mergeCells count="20">
    <mergeCell ref="A38:D38"/>
    <mergeCell ref="B8:G8"/>
    <mergeCell ref="A9:D9"/>
    <mergeCell ref="F3:G3"/>
    <mergeCell ref="F4:G4"/>
    <mergeCell ref="F5:G5"/>
    <mergeCell ref="A7:G7"/>
    <mergeCell ref="A10:D10"/>
    <mergeCell ref="A11:D11"/>
    <mergeCell ref="A12:D12"/>
    <mergeCell ref="B13:D13"/>
    <mergeCell ref="C14:D14"/>
    <mergeCell ref="A28:D28"/>
    <mergeCell ref="A29:D29"/>
    <mergeCell ref="A30:D30"/>
    <mergeCell ref="B31:D31"/>
    <mergeCell ref="C32:D32"/>
    <mergeCell ref="A35:D35"/>
    <mergeCell ref="A36:D36"/>
    <mergeCell ref="A37:D37"/>
  </mergeCells>
  <pageMargins left="0.75" right="0.75" top="1" bottom="1" header="0.5118055" footer="0.5118055"/>
  <pageSetup r:id="rId1" paperSize="9" orientation="portrait" scale="93"/>
  <headerFooter alignWithMargins="0"/>
</worksheet>
</file>

<file path=docProps/app.xml><?xml version="1.0" encoding="utf-8"?>
<Properties xmlns="http://schemas.openxmlformats.org/officeDocument/2006/extended-properties">
  <Application>DevExpress Office File API/21.2.7.0</Application>
  <DocSecurity>1</DocSecurity>
  <AppVersion>21.2</AppVersion>
</Properties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taka_yoshida</dc:creator>
  <cp:lastModifiedBy>tateishi noriko</cp:lastModifiedBy>
  <cp:lastPrinted>2020-10-12T05:07:54Z</cp:lastPrinted>
  <dcterms:created xsi:type="dcterms:W3CDTF">2014-01-09T08:55:00Z</dcterms:created>
  <dcterms:modified xsi:type="dcterms:W3CDTF">2025-06-24T04:09:22Z</dcterms:modified>
</cp:coreProperties>
</file>